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3" activeTab="0"/>
  </bookViews>
  <sheets>
    <sheet name="Extern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<sst xmlns="http://schemas.openxmlformats.org/spreadsheetml/2006/main" count="27" uniqueCount="24">
  <si>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ab der 26. Person
zusätzlich pro Person/Tag</t>
  </si>
  <si>
    <t>An- und Abreise
zählt als 1 Tag</t>
  </si>
  <si>
    <r>
      <t>Verlängertes Wochenende</t>
    </r>
    <r>
      <rPr>
        <sz val="10"/>
        <rFont val="Arial"/>
        <family val="0"/>
      </rPr>
      <t xml:space="preserve">
(Donnerstag - Sonntag)
sowie </t>
    </r>
    <r>
      <rPr>
        <b/>
        <sz val="10"/>
        <rFont val="Arial"/>
        <family val="2"/>
      </rPr>
      <t>hessische Ferien</t>
    </r>
  </si>
  <si>
    <t>ab der 16. Person
zusätzlich pro Person/Tag</t>
  </si>
  <si>
    <t>jeder weitere Tag, 
pro Person/Tag</t>
  </si>
  <si>
    <t>Mindest-
belegung
Personen</t>
  </si>
  <si>
    <t>Mindest-
belegung
Tage</t>
  </si>
  <si>
    <t>Mindest-
betrag 
€uro</t>
  </si>
  <si>
    <t>Summe:</t>
  </si>
  <si>
    <t>Zusätzliche Kosten:</t>
  </si>
  <si>
    <t>Telefon</t>
  </si>
  <si>
    <t>Bettwäsche</t>
  </si>
  <si>
    <t>Schäden</t>
  </si>
  <si>
    <t>Endreinigung</t>
  </si>
  <si>
    <t>Einheiten</t>
  </si>
  <si>
    <t>Summenübertrag:</t>
  </si>
  <si>
    <t>pro Einheit €</t>
  </si>
  <si>
    <t>Gesamtsumme:</t>
  </si>
  <si>
    <r>
      <t>Wochenbelegung</t>
    </r>
    <r>
      <rPr>
        <sz val="10"/>
        <rFont val="Arial"/>
        <family val="0"/>
      </rPr>
      <t xml:space="preserve">
Montag - Donnerstag
außer Feiertage + hess. Ferien</t>
    </r>
  </si>
  <si>
    <t>pro 
Person/Tag
€uro</t>
  </si>
  <si>
    <t>jeder weitereTag,
pro Person/Tag</t>
  </si>
  <si>
    <t>P r e i s l i s t e</t>
  </si>
  <si>
    <r>
      <t>Normale Wochenenden</t>
    </r>
    <r>
      <rPr>
        <sz val="10"/>
        <rFont val="Arial"/>
        <family val="0"/>
      </rPr>
      <t xml:space="preserve">
(Freitag - Sonntag)
außer in den hessischen Ferien</t>
    </r>
  </si>
  <si>
    <t xml:space="preserve">                 ab  01.01.2023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</si>
</sst>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double"/>
      <bottom style="hair"/>
    </border>
    <border>
      <left style="hair"/>
      <right style="double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4" fontId="0" fillId="0" borderId="14" xfId="0" applyNumberFormat="1" applyBorder="1" applyAlignment="1">
      <alignment horizontal="center" wrapText="1"/>
    </xf>
    <xf numFmtId="0" fontId="0" fillId="0" borderId="14" xfId="0" applyNumberFormat="1" applyBorder="1" applyAlignment="1">
      <alignment horizontal="center" wrapText="1"/>
    </xf>
    <xf numFmtId="4" fontId="0" fillId="0" borderId="15" xfId="0" applyNumberForma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wrapText="1"/>
    </xf>
    <xf numFmtId="4" fontId="0" fillId="0" borderId="18" xfId="0" applyNumberFormat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20" xfId="0" applyNumberFormat="1" applyBorder="1" applyAlignment="1">
      <alignment horizontal="right"/>
    </xf>
    <xf numFmtId="4" fontId="1" fillId="0" borderId="21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  <xf numFmtId="4" fontId="0" fillId="0" borderId="25" xfId="0" applyNumberFormat="1" applyBorder="1" applyAlignment="1">
      <alignment/>
    </xf>
    <xf numFmtId="0" fontId="1" fillId="0" borderId="24" xfId="0" applyFont="1" applyBorder="1" applyAlignment="1">
      <alignment/>
    </xf>
    <xf numFmtId="0" fontId="1" fillId="0" borderId="17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25" xfId="0" applyNumberFormat="1" applyBorder="1" applyAlignment="1">
      <alignment horizontal="center" wrapText="1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" fontId="0" fillId="0" borderId="27" xfId="0" applyNumberFormat="1" applyBorder="1" applyAlignment="1">
      <alignment/>
    </xf>
    <xf numFmtId="0" fontId="0" fillId="33" borderId="17" xfId="0" applyFill="1" applyBorder="1" applyAlignment="1" applyProtection="1">
      <alignment horizontal="center"/>
      <protection hidden="1" locked="0"/>
    </xf>
    <xf numFmtId="0" fontId="0" fillId="33" borderId="17" xfId="0" applyNumberFormat="1" applyFill="1" applyBorder="1" applyAlignment="1" applyProtection="1">
      <alignment horizontal="center"/>
      <protection hidden="1" locked="0"/>
    </xf>
    <xf numFmtId="4" fontId="0" fillId="33" borderId="28" xfId="0" applyNumberFormat="1" applyFill="1" applyBorder="1" applyAlignment="1" applyProtection="1">
      <alignment horizontal="center"/>
      <protection hidden="1" locked="0"/>
    </xf>
    <xf numFmtId="4" fontId="0" fillId="33" borderId="17" xfId="0" applyNumberFormat="1" applyFill="1" applyBorder="1" applyAlignment="1" applyProtection="1">
      <alignment horizontal="center"/>
      <protection hidden="1" locked="0"/>
    </xf>
    <xf numFmtId="3" fontId="0" fillId="33" borderId="17" xfId="0" applyNumberFormat="1" applyFill="1" applyBorder="1" applyAlignment="1" applyProtection="1">
      <alignment horizontal="center"/>
      <protection hidden="1" locked="0"/>
    </xf>
    <xf numFmtId="0" fontId="3" fillId="0" borderId="0" xfId="0" applyFont="1" applyAlignment="1">
      <alignment/>
    </xf>
    <xf numFmtId="15" fontId="3" fillId="0" borderId="0" xfId="0" applyNumberFormat="1" applyFont="1" applyAlignment="1">
      <alignment/>
    </xf>
    <xf numFmtId="3" fontId="0" fillId="0" borderId="17" xfId="0" applyNumberFormat="1" applyFill="1" applyBorder="1" applyAlignment="1" applyProtection="1">
      <alignment horizontal="center"/>
      <protection hidden="1" locked="0"/>
    </xf>
    <xf numFmtId="4" fontId="1" fillId="34" borderId="29" xfId="0" applyNumberFormat="1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38100</xdr:rowOff>
    </xdr:from>
    <xdr:to>
      <xdr:col>4</xdr:col>
      <xdr:colOff>381000</xdr:colOff>
      <xdr:row>9</xdr:row>
      <xdr:rowOff>104775</xdr:rowOff>
    </xdr:to>
    <xdr:pic>
      <xdr:nvPicPr>
        <xdr:cNvPr id="1" name="Picture 1" descr="Forsthau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38100"/>
          <a:ext cx="20955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F45"/>
  <sheetViews>
    <sheetView tabSelected="1" zoomScalePageLayoutView="0" workbookViewId="0" topLeftCell="A25">
      <selection activeCell="D42" sqref="D42"/>
    </sheetView>
  </sheetViews>
  <sheetFormatPr defaultColWidth="11.421875" defaultRowHeight="12.75"/>
  <cols>
    <col min="1" max="1" width="4.28125" style="0" customWidth="1"/>
    <col min="2" max="2" width="30.7109375" style="0" customWidth="1"/>
    <col min="3" max="3" width="12.421875" style="0" customWidth="1"/>
    <col min="4" max="4" width="13.57421875" style="0" customWidth="1"/>
    <col min="5" max="5" width="16.28125" style="0" customWidth="1"/>
    <col min="6" max="6" width="15.8515625" style="0" customWidth="1"/>
  </cols>
  <sheetData>
    <row r="9" spans="2:5" ht="17.25">
      <c r="B9" s="49" t="s">
        <v>21</v>
      </c>
      <c r="E9" s="50" t="s">
        <v>23</v>
      </c>
    </row>
    <row r="10" ht="12.75" thickBot="1"/>
    <row r="11" spans="2:6" ht="48" customHeight="1" thickBot="1">
      <c r="B11" s="1" t="s">
        <v>1</v>
      </c>
      <c r="C11" s="2" t="s">
        <v>5</v>
      </c>
      <c r="D11" s="2" t="s">
        <v>19</v>
      </c>
      <c r="E11" s="2" t="s">
        <v>6</v>
      </c>
      <c r="F11" s="3" t="s">
        <v>7</v>
      </c>
    </row>
    <row r="12" spans="4:6" ht="12">
      <c r="D12" s="4"/>
      <c r="E12" s="4"/>
      <c r="F12" s="4"/>
    </row>
    <row r="13" ht="15" customHeight="1" thickBot="1"/>
    <row r="14" spans="2:6" ht="36.75">
      <c r="B14" s="5" t="s">
        <v>22</v>
      </c>
      <c r="C14" s="6">
        <v>25</v>
      </c>
      <c r="D14" s="7">
        <v>13.5</v>
      </c>
      <c r="E14" s="8">
        <v>2</v>
      </c>
      <c r="F14" s="9">
        <f>SUM(C14*D14*E14)</f>
        <v>675</v>
      </c>
    </row>
    <row r="15" spans="2:6" ht="12">
      <c r="B15" s="10"/>
      <c r="C15" s="11"/>
      <c r="D15" s="12"/>
      <c r="E15" s="13"/>
      <c r="F15" s="14"/>
    </row>
    <row r="16" spans="2:6" ht="30" customHeight="1">
      <c r="B16" s="15" t="s">
        <v>0</v>
      </c>
      <c r="C16" s="44"/>
      <c r="D16" s="12">
        <v>11.5</v>
      </c>
      <c r="E16" s="13">
        <v>2</v>
      </c>
      <c r="F16" s="16">
        <f>SUM(C16*D16*E16)</f>
        <v>0</v>
      </c>
    </row>
    <row r="17" spans="2:6" ht="12">
      <c r="B17" s="10"/>
      <c r="C17" s="11"/>
      <c r="D17" s="12"/>
      <c r="E17" s="13"/>
      <c r="F17" s="14"/>
    </row>
    <row r="18" spans="2:6" ht="12.75" thickBot="1">
      <c r="B18" s="17"/>
      <c r="C18" s="18"/>
      <c r="D18" s="19"/>
      <c r="E18" s="20" t="s">
        <v>8</v>
      </c>
      <c r="F18" s="21">
        <f>SUM(F14:F17)</f>
        <v>675</v>
      </c>
    </row>
    <row r="19" spans="3:6" ht="12.75" thickBot="1">
      <c r="C19" s="4"/>
      <c r="D19" s="22"/>
      <c r="E19" s="23"/>
      <c r="F19" s="4"/>
    </row>
    <row r="20" spans="2:6" ht="39.75" customHeight="1">
      <c r="B20" s="5" t="s">
        <v>2</v>
      </c>
      <c r="C20" s="24">
        <v>25</v>
      </c>
      <c r="D20" s="25">
        <v>13.5</v>
      </c>
      <c r="E20" s="26">
        <v>3</v>
      </c>
      <c r="F20" s="9">
        <f>SUM(C20*D20*E20)</f>
        <v>1012.5</v>
      </c>
    </row>
    <row r="21" spans="2:6" ht="12">
      <c r="B21" s="10"/>
      <c r="C21" s="11"/>
      <c r="D21" s="12"/>
      <c r="E21" s="13"/>
      <c r="F21" s="14"/>
    </row>
    <row r="22" spans="2:6" ht="30" customHeight="1">
      <c r="B22" s="15" t="s">
        <v>0</v>
      </c>
      <c r="C22" s="44"/>
      <c r="D22" s="12">
        <v>11.5</v>
      </c>
      <c r="E22" s="13">
        <v>3</v>
      </c>
      <c r="F22" s="16">
        <f>SUM(C22*D22*E22)</f>
        <v>0</v>
      </c>
    </row>
    <row r="23" spans="2:6" ht="12">
      <c r="B23" s="10"/>
      <c r="C23" s="11"/>
      <c r="D23" s="12"/>
      <c r="E23" s="13"/>
      <c r="F23" s="14"/>
    </row>
    <row r="24" spans="2:6" ht="30" customHeight="1">
      <c r="B24" s="15" t="s">
        <v>20</v>
      </c>
      <c r="C24" s="44"/>
      <c r="D24" s="12">
        <v>11.5</v>
      </c>
      <c r="E24" s="45"/>
      <c r="F24" s="16">
        <f>SUM(C24*D24*E24)</f>
        <v>0</v>
      </c>
    </row>
    <row r="25" spans="2:6" ht="12">
      <c r="B25" s="10"/>
      <c r="C25" s="11"/>
      <c r="D25" s="12"/>
      <c r="E25" s="13"/>
      <c r="F25" s="14"/>
    </row>
    <row r="26" spans="2:6" ht="12.75" thickBot="1">
      <c r="B26" s="17"/>
      <c r="C26" s="18"/>
      <c r="D26" s="19"/>
      <c r="E26" s="20" t="s">
        <v>8</v>
      </c>
      <c r="F26" s="21">
        <f>SUM(F20:F25)</f>
        <v>1012.5</v>
      </c>
    </row>
    <row r="27" spans="3:6" ht="12.75" thickBot="1">
      <c r="C27" s="4"/>
      <c r="D27" s="22"/>
      <c r="E27" s="23"/>
      <c r="F27" s="4"/>
    </row>
    <row r="28" spans="2:6" ht="39.75" customHeight="1">
      <c r="B28" s="5" t="s">
        <v>18</v>
      </c>
      <c r="C28" s="24">
        <v>15</v>
      </c>
      <c r="D28" s="25">
        <v>13.5</v>
      </c>
      <c r="E28" s="26">
        <v>2</v>
      </c>
      <c r="F28" s="9">
        <f>SUM(C28*D28*E28)</f>
        <v>405</v>
      </c>
    </row>
    <row r="29" spans="2:6" ht="12">
      <c r="B29" s="10"/>
      <c r="C29" s="11"/>
      <c r="D29" s="12"/>
      <c r="E29" s="13"/>
      <c r="F29" s="14"/>
    </row>
    <row r="30" spans="2:6" ht="30" customHeight="1">
      <c r="B30" s="15" t="s">
        <v>3</v>
      </c>
      <c r="C30" s="44"/>
      <c r="D30" s="12">
        <v>11.5</v>
      </c>
      <c r="E30" s="13">
        <v>2</v>
      </c>
      <c r="F30" s="16">
        <f>SUM(C30*D30*E30)</f>
        <v>0</v>
      </c>
    </row>
    <row r="31" spans="2:6" ht="12">
      <c r="B31" s="10"/>
      <c r="C31" s="11"/>
      <c r="D31" s="12"/>
      <c r="E31" s="13"/>
      <c r="F31" s="14"/>
    </row>
    <row r="32" spans="2:6" ht="30" customHeight="1">
      <c r="B32" s="15" t="s">
        <v>4</v>
      </c>
      <c r="C32" s="44"/>
      <c r="D32" s="12">
        <v>11.5</v>
      </c>
      <c r="E32" s="45"/>
      <c r="F32" s="16">
        <f>SUM(C32*D32*E32)</f>
        <v>0</v>
      </c>
    </row>
    <row r="33" spans="2:6" ht="12">
      <c r="B33" s="10"/>
      <c r="C33" s="11"/>
      <c r="D33" s="12"/>
      <c r="E33" s="13"/>
      <c r="F33" s="14"/>
    </row>
    <row r="34" spans="2:6" ht="12.75" thickBot="1">
      <c r="B34" s="17"/>
      <c r="C34" s="18"/>
      <c r="D34" s="19"/>
      <c r="E34" s="20" t="s">
        <v>8</v>
      </c>
      <c r="F34" s="21">
        <f>SUM(F28:F33)</f>
        <v>405</v>
      </c>
    </row>
    <row r="35" spans="3:5" ht="12">
      <c r="C35" s="4"/>
      <c r="D35" s="22"/>
      <c r="E35" s="23"/>
    </row>
    <row r="36" spans="3:5" ht="12.75" thickBot="1">
      <c r="C36" s="4"/>
      <c r="D36" s="22"/>
      <c r="E36" s="23"/>
    </row>
    <row r="37" spans="2:6" ht="12.75" thickTop="1">
      <c r="B37" s="27" t="s">
        <v>15</v>
      </c>
      <c r="C37" s="28"/>
      <c r="D37" s="29"/>
      <c r="E37" s="30"/>
      <c r="F37" s="46"/>
    </row>
    <row r="38" spans="2:6" ht="12">
      <c r="B38" s="31"/>
      <c r="C38" s="11"/>
      <c r="D38" s="12"/>
      <c r="E38" s="13"/>
      <c r="F38" s="32"/>
    </row>
    <row r="39" spans="2:6" ht="12">
      <c r="B39" s="33" t="s">
        <v>9</v>
      </c>
      <c r="C39" s="34"/>
      <c r="D39" s="35" t="s">
        <v>16</v>
      </c>
      <c r="E39" s="36" t="s">
        <v>14</v>
      </c>
      <c r="F39" s="32"/>
    </row>
    <row r="40" spans="2:6" ht="12">
      <c r="B40" s="31" t="s">
        <v>10</v>
      </c>
      <c r="C40" s="11"/>
      <c r="D40" s="37">
        <v>0.2</v>
      </c>
      <c r="E40" s="48"/>
      <c r="F40" s="38">
        <f>SUM(D40*E40)</f>
        <v>0</v>
      </c>
    </row>
    <row r="41" spans="2:6" ht="12">
      <c r="B41" s="31" t="s">
        <v>11</v>
      </c>
      <c r="C41" s="11"/>
      <c r="D41" s="37">
        <v>8</v>
      </c>
      <c r="E41" s="48"/>
      <c r="F41" s="38">
        <f>SUM(D41*E41)</f>
        <v>0</v>
      </c>
    </row>
    <row r="42" spans="2:6" ht="12">
      <c r="B42" s="31" t="s">
        <v>12</v>
      </c>
      <c r="C42" s="11"/>
      <c r="D42" s="47"/>
      <c r="E42" s="48"/>
      <c r="F42" s="38">
        <f>SUM(D42*E42)</f>
        <v>0</v>
      </c>
    </row>
    <row r="43" spans="2:6" ht="12">
      <c r="B43" s="31" t="s">
        <v>13</v>
      </c>
      <c r="C43" s="39"/>
      <c r="D43" s="37">
        <v>95</v>
      </c>
      <c r="E43" s="51">
        <v>1</v>
      </c>
      <c r="F43" s="38">
        <f>SUM(D43*E43)</f>
        <v>95</v>
      </c>
    </row>
    <row r="44" spans="2:6" ht="12">
      <c r="B44" s="31"/>
      <c r="C44" s="39"/>
      <c r="D44" s="39"/>
      <c r="E44" s="40"/>
      <c r="F44" s="32"/>
    </row>
    <row r="45" spans="2:6" ht="12.75" thickBot="1">
      <c r="B45" s="41"/>
      <c r="C45" s="42"/>
      <c r="D45" s="42"/>
      <c r="E45" s="43" t="s">
        <v>17</v>
      </c>
      <c r="F45" s="52"/>
    </row>
    <row r="46" ht="12.75" thickTop="1"/>
  </sheetData>
  <sheetProtection selectLockedCells="1"/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baumgard</dc:creator>
  <cp:keywords/>
  <dc:description/>
  <cp:lastModifiedBy>Friedhelm</cp:lastModifiedBy>
  <cp:lastPrinted>2023-02-18T10:01:36Z</cp:lastPrinted>
  <dcterms:created xsi:type="dcterms:W3CDTF">2008-10-21T06:47:12Z</dcterms:created>
  <dcterms:modified xsi:type="dcterms:W3CDTF">2023-02-18T10:01:40Z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994447605</vt:i4>
  </property>
  <property fmtid="{D5CDD505-2E9C-101B-9397-08002B2CF9AE}" pid="3" name="_EmailSubject">
    <vt:lpwstr>Forsthaus-Rechnung</vt:lpwstr>
  </property>
  <property fmtid="{D5CDD505-2E9C-101B-9397-08002B2CF9AE}" pid="4" name="_AuthorEmail">
    <vt:lpwstr>baumgardt@unionpack.de</vt:lpwstr>
  </property>
  <property fmtid="{D5CDD505-2E9C-101B-9397-08002B2CF9AE}" pid="5" name="_AuthorEmailDisplayName">
    <vt:lpwstr>Baumgard,  Friedhelm</vt:lpwstr>
  </property>
  <property fmtid="{D5CDD505-2E9C-101B-9397-08002B2CF9AE}" pid="6" name="_ReviewingToolsShownOnce">
    <vt:lpwstr/>
  </property>
</Properties>
</file>